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Insolvency Professional\0. Buoyant Financial Advisor Pvt. Ltd._12012024\Claims\IBBI Upload\"/>
    </mc:Choice>
  </mc:AlternateContent>
  <bookViews>
    <workbookView xWindow="-120" yWindow="-120" windowWidth="19440" windowHeight="15000" activeTab="1"/>
  </bookViews>
  <sheets>
    <sheet name="Table 1" sheetId="1" r:id="rId1"/>
    <sheet name="Annexure 1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L7" i="4"/>
  <c r="N7" i="4"/>
  <c r="I13" i="1" l="1"/>
  <c r="G13" i="1"/>
  <c r="F13" i="1"/>
  <c r="E13" i="1"/>
  <c r="D13" i="1"/>
  <c r="C13" i="1"/>
  <c r="H13" i="1" l="1"/>
</calcChain>
</file>

<file path=xl/sharedStrings.xml><?xml version="1.0" encoding="utf-8"?>
<sst xmlns="http://schemas.openxmlformats.org/spreadsheetml/2006/main" count="47" uniqueCount="46">
  <si>
    <r>
      <rPr>
        <b/>
        <sz val="11"/>
        <rFont val="Times New Roman"/>
        <family val="1"/>
      </rPr>
      <t>Sl.
No.</t>
    </r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</si>
  <si>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</si>
  <si>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</si>
  <si>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</si>
  <si>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</si>
  <si>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</si>
  <si>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</si>
  <si>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</si>
  <si>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</si>
  <si>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</si>
  <si>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</si>
  <si>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r>
      <rPr>
        <b/>
        <sz val="11"/>
        <rFont val="Times New Roman"/>
        <family val="1"/>
      </rPr>
      <t>Amount of claims
admitted</t>
    </r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</si>
  <si>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</si>
  <si>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</si>
  <si>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</si>
  <si>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</si>
  <si>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</si>
  <si>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</si>
  <si>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</si>
  <si>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andEmployees and Government Dues)</t>
  </si>
  <si>
    <r>
      <rPr>
        <sz val="11"/>
        <rFont val="Times New Roman"/>
        <family val="1"/>
      </rPr>
      <t>Other creditors, if any,
(other than financial creditors and operational creditors)</t>
    </r>
  </si>
  <si>
    <t>Total</t>
  </si>
  <si>
    <t>TOTAL</t>
  </si>
  <si>
    <t>Filling under clause (ca) of sub-regulation (2) of regulation 13 of the IBBI (Insolvency Resolution Process for Corporate Persons) Regulations, 2016</t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</si>
  <si>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</si>
  <si>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</si>
  <si>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</si>
  <si>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</si>
  <si>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</si>
  <si>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</si>
  <si>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</si>
  <si>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</si>
  <si>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</si>
  <si>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 xml:space="preserve">Amount covered by security
</t>
    </r>
    <r>
      <rPr>
        <b/>
        <sz val="11"/>
        <rFont val="Times New Roman"/>
        <family val="1"/>
      </rPr>
      <t>interest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</si>
  <si>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</si>
  <si>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</si>
  <si>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t>FC</t>
  </si>
  <si>
    <r>
      <rPr>
        <b/>
        <sz val="11"/>
        <rFont val="Times New Roman"/>
        <family val="1"/>
      </rPr>
      <t>% of voting share in CoC</t>
    </r>
  </si>
  <si>
    <r>
      <rPr>
        <b/>
        <sz val="11"/>
        <rFont val="Times New Roman"/>
        <family val="1"/>
      </rPr>
      <t>Amount of claim under verificati on</t>
    </r>
  </si>
  <si>
    <r>
      <rPr>
        <b/>
        <sz val="11"/>
        <rFont val="Times New Roman"/>
        <family val="1"/>
      </rPr>
      <t>Amount of any mutual dues, that may be set- off</t>
    </r>
  </si>
  <si>
    <t>Amount of contingent claim</t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</si>
  <si>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</si>
  <si>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 xml:space="preserve">List of secured financial creditors belonging to any class of creditors
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</rPr>
      <t>(Amount in ₹)</t>
    </r>
  </si>
  <si>
    <t>Annexure-1
Name of the corporate debtor: Buoyant Financial Advisor Pvt. Ltd ; Date of commencement of CIRP: 12.01.2024; List of creditors as on: 19.06.2024</t>
  </si>
  <si>
    <t>Buoyant Financial Advisor Pvt. Ltd.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</si>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</sst>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</numFmts>
  <fonts count="1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sz val="13.5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70C0"/>
      <name val="Times New Roman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80">
    <xf numFmtId="0" fontId="0" fillId="0" borderId="0" xfId="0" applyAlignment="1">
      <alignment horizontal="left" vertical="top"/>
    </xf>
    <xf numFmtId="0" fontId="0" fillId="0" borderId="0" xfId="0"/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2"/>
    </xf>
    <xf numFmtId="1" fontId="6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165" fontId="6" fillId="0" borderId="1" xfId="1" applyNumberFormat="1" applyFont="1" applyFill="1" applyBorder="1" applyAlignment="1">
      <alignment vertical="center" wrapText="1"/>
    </xf>
    <xf numFmtId="165" fontId="6" fillId="0" borderId="4" xfId="1" applyNumberFormat="1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wrapText="1"/>
    </xf>
    <xf numFmtId="165" fontId="6" fillId="0" borderId="4" xfId="1" applyNumberFormat="1" applyFont="1" applyFill="1" applyBorder="1" applyAlignment="1">
      <alignment wrapText="1"/>
    </xf>
    <xf numFmtId="165" fontId="7" fillId="2" borderId="1" xfId="1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0" borderId="0" xfId="0" applyFont="1"/>
    <xf numFmtId="0" fontId="8" fillId="0" borderId="7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3" xfId="0" applyFont="1" applyBorder="1" applyAlignment="1">
      <alignment horizontal="left" vertical="top" wrapText="1" indent="2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9" fillId="0" borderId="8" xfId="1" applyNumberFormat="1" applyFont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wrapText="1"/>
    </xf>
    <xf numFmtId="165" fontId="10" fillId="0" borderId="4" xfId="0" applyNumberFormat="1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165" fontId="0" fillId="0" borderId="4" xfId="0" applyNumberFormat="1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165" fontId="0" fillId="0" borderId="4" xfId="1" applyNumberFormat="1" applyFont="1" applyFill="1" applyBorder="1" applyAlignment="1">
      <alignment horizontal="left" wrapText="1"/>
    </xf>
    <xf numFmtId="14" fontId="0" fillId="0" borderId="1" xfId="0" applyNumberFormat="1" applyFill="1" applyBorder="1" applyAlignment="1">
      <alignment horizontal="left" wrapText="1"/>
    </xf>
    <xf numFmtId="43" fontId="0" fillId="0" borderId="4" xfId="1" applyFont="1" applyFill="1" applyBorder="1" applyAlignment="1">
      <alignment horizontal="left" wrapText="1"/>
    </xf>
    <xf numFmtId="43" fontId="0" fillId="0" borderId="1" xfId="1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9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1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 indent="1"/>
    </xf>
    <xf numFmtId="0" fontId="0" fillId="0" borderId="0" xfId="0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5" fontId="6" fillId="0" borderId="1" xfId="1" applyNumberFormat="1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80" zoomScaleNormal="90" zoomScaleSheetLayoutView="80" workbookViewId="0">
      <selection activeCell="E8" sqref="E8"/>
    </sheetView>
  </sheetViews>
  <sheetFormatPr defaultColWidth="9.33203125" defaultRowHeight="12.75" x14ac:dyDescent="0.2"/>
  <cols>
    <col min="1" max="1" width="9.33203125" style="1"/>
    <col min="2" max="2" width="49.83203125" style="1" customWidth="1"/>
    <col min="3" max="3" width="9.6640625" style="1" customWidth="1"/>
    <col min="4" max="4" width="18.33203125" style="1" bestFit="1" customWidth="1"/>
    <col min="5" max="5" width="12.33203125" style="1" customWidth="1"/>
    <col min="6" max="6" width="20.83203125" style="1" bestFit="1" customWidth="1"/>
    <col min="7" max="7" width="11.33203125" style="1" customWidth="1"/>
    <col min="8" max="8" width="12.33203125" style="1" customWidth="1"/>
    <col min="9" max="9" width="12.83203125" style="1" customWidth="1"/>
    <col min="10" max="10" width="8.1640625" style="1" customWidth="1"/>
    <col min="11" max="11" width="17.33203125" style="1" customWidth="1"/>
    <col min="12" max="16384" width="9.33203125" style="1"/>
  </cols>
  <sheetData>
    <row r="1" spans="1:11" ht="57" customHeight="1" x14ac:dyDescent="0.3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6" customFormat="1" ht="31.5" customHeight="1" x14ac:dyDescent="0.25">
      <c r="A2" s="32" t="s">
        <v>0</v>
      </c>
      <c r="B2" s="34" t="s">
        <v>1</v>
      </c>
      <c r="C2" s="24" t="s">
        <v>2</v>
      </c>
      <c r="D2" s="25"/>
      <c r="E2" s="26" t="s">
        <v>3</v>
      </c>
      <c r="F2" s="27"/>
      <c r="G2" s="28" t="s">
        <v>4</v>
      </c>
      <c r="H2" s="30" t="s">
        <v>5</v>
      </c>
      <c r="I2" s="28" t="s">
        <v>6</v>
      </c>
      <c r="J2" s="20" t="s">
        <v>7</v>
      </c>
      <c r="K2" s="22" t="s">
        <v>8</v>
      </c>
    </row>
    <row r="3" spans="1:11" s="6" customFormat="1" ht="32.25" customHeight="1" x14ac:dyDescent="0.25">
      <c r="A3" s="33"/>
      <c r="B3" s="35"/>
      <c r="C3" s="2" t="s">
        <v>9</v>
      </c>
      <c r="D3" s="2" t="s">
        <v>10</v>
      </c>
      <c r="E3" s="3" t="s">
        <v>9</v>
      </c>
      <c r="F3" s="7" t="s">
        <v>11</v>
      </c>
      <c r="G3" s="29"/>
      <c r="H3" s="31"/>
      <c r="I3" s="29"/>
      <c r="J3" s="21"/>
      <c r="K3" s="23"/>
    </row>
    <row r="4" spans="1:11" s="6" customFormat="1" ht="30" x14ac:dyDescent="0.25">
      <c r="A4" s="4">
        <v>1</v>
      </c>
      <c r="B4" s="5" t="s">
        <v>12</v>
      </c>
      <c r="C4" s="10">
        <v>1</v>
      </c>
      <c r="D4" s="36">
        <v>11804774</v>
      </c>
      <c r="E4" s="78">
        <v>1</v>
      </c>
      <c r="F4" s="36">
        <v>11804774</v>
      </c>
      <c r="G4" s="10">
        <v>0</v>
      </c>
      <c r="H4" s="10">
        <v>0</v>
      </c>
      <c r="I4" s="10">
        <v>0</v>
      </c>
      <c r="J4" s="4">
        <v>1</v>
      </c>
      <c r="K4" s="8"/>
    </row>
    <row r="5" spans="1:11" s="6" customFormat="1" ht="30" x14ac:dyDescent="0.25">
      <c r="A5" s="4">
        <v>2</v>
      </c>
      <c r="B5" s="5" t="s">
        <v>13</v>
      </c>
      <c r="C5" s="10"/>
      <c r="D5" s="10"/>
      <c r="E5" s="10"/>
      <c r="F5" s="10"/>
      <c r="G5" s="10"/>
      <c r="H5" s="10"/>
      <c r="I5" s="10"/>
      <c r="J5" s="4">
        <v>2</v>
      </c>
      <c r="K5" s="8"/>
    </row>
    <row r="6" spans="1:11" s="6" customFormat="1" ht="30" x14ac:dyDescent="0.25">
      <c r="A6" s="4">
        <v>3</v>
      </c>
      <c r="B6" s="5" t="s">
        <v>14</v>
      </c>
      <c r="C6" s="10"/>
      <c r="D6" s="10"/>
      <c r="E6" s="10"/>
      <c r="F6" s="11"/>
      <c r="G6" s="10"/>
      <c r="H6" s="10"/>
      <c r="I6" s="10"/>
      <c r="J6" s="4">
        <v>3</v>
      </c>
      <c r="K6" s="8"/>
    </row>
    <row r="7" spans="1:11" s="6" customFormat="1" ht="45" x14ac:dyDescent="0.25">
      <c r="A7" s="4">
        <v>4</v>
      </c>
      <c r="B7" s="5" t="s">
        <v>15</v>
      </c>
      <c r="C7" s="10"/>
      <c r="D7" s="10"/>
      <c r="E7" s="10"/>
      <c r="F7" s="11"/>
      <c r="G7" s="10"/>
      <c r="H7" s="10"/>
      <c r="I7" s="10"/>
      <c r="J7" s="4">
        <v>4</v>
      </c>
      <c r="K7" s="8"/>
    </row>
    <row r="8" spans="1:11" s="6" customFormat="1" ht="15" x14ac:dyDescent="0.25">
      <c r="A8" s="4">
        <v>5</v>
      </c>
      <c r="B8" s="5" t="s">
        <v>16</v>
      </c>
      <c r="C8" s="12"/>
      <c r="D8" s="12"/>
      <c r="E8" s="12"/>
      <c r="F8" s="13"/>
      <c r="G8" s="12"/>
      <c r="H8" s="10"/>
      <c r="I8" s="12"/>
      <c r="J8" s="4">
        <v>5</v>
      </c>
      <c r="K8" s="9"/>
    </row>
    <row r="9" spans="1:11" s="6" customFormat="1" ht="15" x14ac:dyDescent="0.25">
      <c r="A9" s="4">
        <v>6</v>
      </c>
      <c r="B9" s="5" t="s">
        <v>17</v>
      </c>
      <c r="C9" s="12"/>
      <c r="D9" s="12"/>
      <c r="E9" s="12"/>
      <c r="F9" s="13"/>
      <c r="G9" s="12"/>
      <c r="H9" s="10"/>
      <c r="I9" s="12"/>
      <c r="J9" s="4">
        <v>6</v>
      </c>
      <c r="K9" s="9"/>
    </row>
    <row r="10" spans="1:11" s="6" customFormat="1" ht="15" x14ac:dyDescent="0.25">
      <c r="A10" s="4">
        <v>7</v>
      </c>
      <c r="B10" s="5" t="s">
        <v>18</v>
      </c>
      <c r="C10" s="12">
        <v>0</v>
      </c>
      <c r="D10" s="12">
        <v>0</v>
      </c>
      <c r="E10" s="12">
        <v>0</v>
      </c>
      <c r="F10" s="12">
        <v>0</v>
      </c>
      <c r="G10" s="12"/>
      <c r="H10" s="10"/>
      <c r="I10" s="12"/>
      <c r="J10" s="4">
        <v>7</v>
      </c>
      <c r="K10" s="9"/>
    </row>
    <row r="11" spans="1:11" s="6" customFormat="1" ht="30" x14ac:dyDescent="0.25">
      <c r="A11" s="4">
        <v>8</v>
      </c>
      <c r="B11" s="5" t="s">
        <v>19</v>
      </c>
      <c r="C11" s="10"/>
      <c r="D11" s="10">
        <v>0</v>
      </c>
      <c r="E11" s="10"/>
      <c r="F11" s="11"/>
      <c r="G11" s="10"/>
      <c r="H11" s="10"/>
      <c r="I11" s="10"/>
      <c r="J11" s="4">
        <v>8</v>
      </c>
      <c r="K11" s="8"/>
    </row>
    <row r="12" spans="1:11" s="6" customFormat="1" ht="45" x14ac:dyDescent="0.25">
      <c r="A12" s="4">
        <v>9</v>
      </c>
      <c r="B12" s="5" t="s">
        <v>20</v>
      </c>
      <c r="C12" s="10"/>
      <c r="D12" s="10"/>
      <c r="E12" s="10"/>
      <c r="F12" s="11"/>
      <c r="G12" s="10"/>
      <c r="H12" s="10"/>
      <c r="I12" s="10"/>
      <c r="J12" s="4">
        <v>9</v>
      </c>
      <c r="K12" s="8"/>
    </row>
    <row r="13" spans="1:11" s="16" customFormat="1" ht="14.25" x14ac:dyDescent="0.2">
      <c r="A13" s="18" t="s">
        <v>21</v>
      </c>
      <c r="B13" s="19"/>
      <c r="C13" s="14">
        <f>SUM(C4:C12)</f>
        <v>1</v>
      </c>
      <c r="D13" s="14">
        <f t="shared" ref="D13:I13" si="0">SUM(D4:D12)</f>
        <v>11804774</v>
      </c>
      <c r="E13" s="14">
        <f t="shared" si="0"/>
        <v>1</v>
      </c>
      <c r="F13" s="14">
        <f t="shared" si="0"/>
        <v>11804774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5"/>
      <c r="K13" s="15"/>
    </row>
    <row r="14" spans="1:11" s="6" customFormat="1" ht="15" x14ac:dyDescent="0.25"/>
    <row r="15" spans="1:11" s="6" customFormat="1" ht="15" x14ac:dyDescent="0.25"/>
    <row r="16" spans="1:11" s="6" customFormat="1" ht="15" x14ac:dyDescent="0.25"/>
  </sheetData>
  <mergeCells count="11">
    <mergeCell ref="A1:K1"/>
    <mergeCell ref="A13:B13"/>
    <mergeCell ref="J2:J3"/>
    <mergeCell ref="K2:K3"/>
    <mergeCell ref="C2:D2"/>
    <mergeCell ref="E2:F2"/>
    <mergeCell ref="G2:G3"/>
    <mergeCell ref="H2:H3"/>
    <mergeCell ref="I2:I3"/>
    <mergeCell ref="A2:A3"/>
    <mergeCell ref="B2:B3"/>
  </mergeCells>
  <pageMargins left="0.31496062992125984" right="0.31496062992125984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C1" workbookViewId="0">
      <selection activeCell="A6" sqref="A6"/>
    </sheetView>
  </sheetViews>
  <sheetFormatPr defaultRowHeight="12.75" x14ac:dyDescent="0.2"/>
  <cols>
    <col min="1" max="1" width="6.5" style="37" bestFit="1" customWidth="1"/>
    <col min="2" max="2" width="43.1640625" style="37" bestFit="1" customWidth="1"/>
    <col min="3" max="3" width="15.1640625" style="37" customWidth="1"/>
    <col min="4" max="4" width="14.5" style="37" customWidth="1"/>
    <col min="5" max="5" width="15.33203125" style="37" customWidth="1"/>
    <col min="6" max="6" width="12.83203125" style="37" bestFit="1" customWidth="1"/>
    <col min="7" max="7" width="15.33203125" style="37" customWidth="1"/>
    <col min="8" max="8" width="7.5" style="37" customWidth="1"/>
    <col min="9" max="9" width="16" style="37" customWidth="1"/>
    <col min="10" max="10" width="5.83203125" style="37" customWidth="1"/>
    <col min="11" max="11" width="12.1640625" style="37" bestFit="1" customWidth="1"/>
    <col min="12" max="12" width="10.1640625" style="37" customWidth="1"/>
    <col min="13" max="13" width="13" style="37" customWidth="1"/>
    <col min="14" max="14" width="10.6640625" style="37" customWidth="1"/>
    <col min="15" max="15" width="17" style="37" customWidth="1"/>
    <col min="16" max="16" width="19.33203125" style="37" customWidth="1"/>
    <col min="17" max="17" width="20" style="37" bestFit="1" customWidth="1"/>
    <col min="18" max="18" width="7.5" style="37" customWidth="1"/>
    <col min="19" max="16384" width="9.33203125" style="37"/>
  </cols>
  <sheetData>
    <row r="1" spans="1:18" ht="38.25" customHeight="1" x14ac:dyDescent="0.2">
      <c r="A1" s="77" t="s">
        <v>43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6"/>
    </row>
    <row r="2" spans="1:18" ht="34.5" customHeight="1" x14ac:dyDescent="0.2">
      <c r="A2" s="75" t="s">
        <v>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4"/>
    </row>
    <row r="3" spans="1:18" ht="33.75" customHeight="1" x14ac:dyDescent="0.2">
      <c r="A3" s="73" t="s">
        <v>24</v>
      </c>
      <c r="B3" s="72" t="s">
        <v>41</v>
      </c>
      <c r="C3" s="71" t="s">
        <v>25</v>
      </c>
      <c r="D3" s="70"/>
      <c r="E3" s="61" t="s">
        <v>26</v>
      </c>
      <c r="F3" s="69"/>
      <c r="G3" s="69"/>
      <c r="H3" s="69"/>
      <c r="I3" s="69"/>
      <c r="J3" s="69"/>
      <c r="K3" s="69"/>
      <c r="L3" s="69"/>
      <c r="M3" s="68" t="s">
        <v>40</v>
      </c>
      <c r="N3" s="67" t="s">
        <v>39</v>
      </c>
      <c r="O3" s="67" t="s">
        <v>27</v>
      </c>
      <c r="P3" s="67" t="s">
        <v>38</v>
      </c>
      <c r="Q3" s="66" t="s">
        <v>28</v>
      </c>
    </row>
    <row r="4" spans="1:18" ht="65.25" customHeight="1" x14ac:dyDescent="0.2">
      <c r="A4" s="65"/>
      <c r="B4" s="64"/>
      <c r="C4" s="59" t="s">
        <v>29</v>
      </c>
      <c r="D4" s="58" t="s">
        <v>30</v>
      </c>
      <c r="E4" s="58" t="s">
        <v>31</v>
      </c>
      <c r="F4" s="59" t="s">
        <v>32</v>
      </c>
      <c r="G4" s="63" t="s">
        <v>33</v>
      </c>
      <c r="H4" s="62"/>
      <c r="I4" s="61" t="s">
        <v>34</v>
      </c>
      <c r="J4" s="60"/>
      <c r="K4" s="59" t="s">
        <v>35</v>
      </c>
      <c r="L4" s="58" t="s">
        <v>37</v>
      </c>
      <c r="M4" s="57"/>
      <c r="N4" s="56"/>
      <c r="O4" s="56"/>
      <c r="P4" s="56"/>
      <c r="Q4" s="55"/>
    </row>
    <row r="5" spans="1:18" ht="16.5" x14ac:dyDescent="0.2">
      <c r="A5" s="44">
        <v>1</v>
      </c>
      <c r="B5" s="79" t="s">
        <v>44</v>
      </c>
      <c r="C5" s="52">
        <v>45454</v>
      </c>
      <c r="D5" s="51">
        <v>11804774</v>
      </c>
      <c r="E5" s="51">
        <v>11804774</v>
      </c>
      <c r="F5" s="50" t="s">
        <v>36</v>
      </c>
      <c r="G5" s="48"/>
      <c r="H5" s="47"/>
      <c r="I5" s="48"/>
      <c r="J5" s="47"/>
      <c r="K5" s="50" t="s">
        <v>45</v>
      </c>
      <c r="L5" s="49">
        <v>100</v>
      </c>
      <c r="M5" s="54">
        <v>0</v>
      </c>
      <c r="N5" s="53">
        <v>0</v>
      </c>
      <c r="O5" s="46"/>
      <c r="P5" s="46">
        <v>0</v>
      </c>
      <c r="Q5" s="44"/>
    </row>
    <row r="6" spans="1:18" x14ac:dyDescent="0.2">
      <c r="A6" s="44"/>
      <c r="B6" s="44"/>
      <c r="C6" s="44"/>
      <c r="D6" s="46"/>
      <c r="E6" s="46"/>
      <c r="F6" s="44"/>
      <c r="G6" s="48"/>
      <c r="H6" s="47"/>
      <c r="I6" s="48"/>
      <c r="J6" s="47"/>
      <c r="K6" s="44"/>
      <c r="L6" s="45"/>
      <c r="M6" s="44"/>
      <c r="N6" s="46"/>
      <c r="O6" s="45"/>
      <c r="P6" s="45"/>
      <c r="Q6" s="44"/>
    </row>
    <row r="7" spans="1:18" s="39" customFormat="1" x14ac:dyDescent="0.2">
      <c r="A7" s="40"/>
      <c r="B7" s="40" t="s">
        <v>22</v>
      </c>
      <c r="C7" s="40"/>
      <c r="D7" s="41">
        <f>SUM(D5:D5)</f>
        <v>11804774</v>
      </c>
      <c r="E7" s="41">
        <f>SUM(E5:E5)</f>
        <v>11804774</v>
      </c>
      <c r="F7" s="40"/>
      <c r="G7" s="43"/>
      <c r="H7" s="42"/>
      <c r="I7" s="43"/>
      <c r="J7" s="42"/>
      <c r="K7" s="40"/>
      <c r="L7" s="41">
        <f>SUM(L5:L5)</f>
        <v>100</v>
      </c>
      <c r="M7" s="40"/>
      <c r="N7" s="41">
        <f>SUM(N5)</f>
        <v>0</v>
      </c>
      <c r="O7" s="41"/>
      <c r="P7" s="41"/>
      <c r="Q7" s="40"/>
    </row>
    <row r="8" spans="1:18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8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</sheetData>
  <mergeCells count="19">
    <mergeCell ref="P3:P4"/>
    <mergeCell ref="C3:D3"/>
    <mergeCell ref="E3:L3"/>
    <mergeCell ref="G4:H4"/>
    <mergeCell ref="I4:J4"/>
    <mergeCell ref="G6:H6"/>
    <mergeCell ref="Q3:Q4"/>
    <mergeCell ref="I6:J6"/>
    <mergeCell ref="M3:M4"/>
    <mergeCell ref="N3:N4"/>
    <mergeCell ref="O3:O4"/>
    <mergeCell ref="A1:Q1"/>
    <mergeCell ref="A2:Q2"/>
    <mergeCell ref="G7:H7"/>
    <mergeCell ref="I7:J7"/>
    <mergeCell ref="G5:H5"/>
    <mergeCell ref="I5:J5"/>
    <mergeCell ref="A3:A4"/>
    <mergeCell ref="B3:B4"/>
  </mergeCells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Annexure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IBBI IBBI</dc:creator>
  <cp:lastModifiedBy>VP2</cp:lastModifiedBy>
  <cp:lastPrinted>2023-08-16T10:55:54Z</cp:lastPrinted>
  <dcterms:created xsi:type="dcterms:W3CDTF">2021-01-18T10:48:54Z</dcterms:created>
  <dcterms:modified xsi:type="dcterms:W3CDTF">2024-06-19T11:36:49Z</dcterms:modified>
</cp:coreProperties>
</file>